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hcr365.sharepoint.com/teams/DESS-HQ-PS/Shared Documents/PMT/APU/01 PA/01 FS/02 RFP/2023/2023_RFP_046/02. Sol Pack/Sol Docs Draft/"/>
    </mc:Choice>
  </mc:AlternateContent>
  <xr:revisionPtr revIDLastSave="65" documentId="8_{5F545020-044A-477B-99D1-90E76754BD79}" xr6:coauthVersionLast="47" xr6:coauthVersionMax="47" xr10:uidLastSave="{428A51F1-EB2B-4C41-900E-EA9FB779F90C}"/>
  <bookViews>
    <workbookView xWindow="-120" yWindow="-120" windowWidth="25440" windowHeight="15270" tabRatio="864" activeTab="1" xr2:uid="{00000000-000D-0000-FFFF-FFFF00000000}"/>
  </bookViews>
  <sheets>
    <sheet name="Benefits" sheetId="31" r:id="rId1"/>
    <sheet name="Pricing Entire Group" sheetId="32" r:id="rId2"/>
    <sheet name="Pricing C&amp;C only" sheetId="33" r:id="rId3"/>
  </sheets>
  <definedNames>
    <definedName name="_xlnm._FilterDatabase" localSheetId="0" hidden="1">Benefits!$A$8:$B$69</definedName>
    <definedName name="vDateTime">#REF!</definedName>
    <definedName name="vDiastolic">#REF!</definedName>
    <definedName name="vHeartRate">#REF!</definedName>
    <definedName name="vSystoli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32" l="1"/>
</calcChain>
</file>

<file path=xl/sharedStrings.xml><?xml version="1.0" encoding="utf-8"?>
<sst xmlns="http://schemas.openxmlformats.org/spreadsheetml/2006/main" count="239" uniqueCount="144">
  <si>
    <t>Client name:</t>
  </si>
  <si>
    <t>Underwriting</t>
  </si>
  <si>
    <t>CT, PET &amp; MRI scans</t>
  </si>
  <si>
    <t>Psychiatric treatment</t>
  </si>
  <si>
    <t>Surgical procedures</t>
  </si>
  <si>
    <t>Medical practitioner consultation (GP)</t>
  </si>
  <si>
    <t>Other Benefits</t>
  </si>
  <si>
    <t>Organ transplant</t>
  </si>
  <si>
    <t>Maternity</t>
  </si>
  <si>
    <t>Pregnancy complications</t>
  </si>
  <si>
    <t>Dental</t>
  </si>
  <si>
    <t>Benefit design</t>
  </si>
  <si>
    <t>Benefit</t>
  </si>
  <si>
    <t>Area of cover</t>
  </si>
  <si>
    <t>Annual Maximum</t>
  </si>
  <si>
    <t>Inpatient and Day Patient Treatment</t>
  </si>
  <si>
    <t>Parent accommodation</t>
  </si>
  <si>
    <t>Outpatient treatment</t>
  </si>
  <si>
    <t>Prescription drugs and dressings</t>
  </si>
  <si>
    <t>Consultant / Specialist fees</t>
  </si>
  <si>
    <t>Cancer</t>
  </si>
  <si>
    <t>Optical</t>
  </si>
  <si>
    <t>Evacuation &amp; Repatriation service</t>
  </si>
  <si>
    <t>Repatriation of mortal remains</t>
  </si>
  <si>
    <t>Benefits are per person per policy year unless specified otherwise</t>
  </si>
  <si>
    <t>Surgeon and anaesthetist fees</t>
  </si>
  <si>
    <t xml:space="preserve">Diagnostic tests </t>
  </si>
  <si>
    <t>Inpatient cash benefit</t>
  </si>
  <si>
    <t>Home nursing</t>
  </si>
  <si>
    <t>Specialist Physician's fees</t>
  </si>
  <si>
    <t>Hospice and palliative care</t>
  </si>
  <si>
    <t>Private ambulance</t>
  </si>
  <si>
    <t>Non-surgical and Minor Surgical Procedures and Treatment</t>
  </si>
  <si>
    <t>Routine pregnancy</t>
  </si>
  <si>
    <t>Emergency medical evacuation</t>
  </si>
  <si>
    <t>Emergency medical repatriation</t>
  </si>
  <si>
    <t>Routine adult physical exams</t>
  </si>
  <si>
    <t>Emergency treatment outside area of cover</t>
  </si>
  <si>
    <t>One eye examination per year</t>
  </si>
  <si>
    <t>Expenses for lenses, eyeglass frames and prescription sunglasses</t>
  </si>
  <si>
    <t>Employee Assistance Programme</t>
  </si>
  <si>
    <t>MHD</t>
  </si>
  <si>
    <t>Paid in full</t>
  </si>
  <si>
    <t>Physiotherapy</t>
  </si>
  <si>
    <t>Chiropractic, Osteopathy and Podiatry</t>
  </si>
  <si>
    <t>Accidental dental treatment</t>
  </si>
  <si>
    <t>Rehabilitation</t>
  </si>
  <si>
    <t>Alternative Therapies</t>
  </si>
  <si>
    <t>Routine and major restorative dental treatment</t>
  </si>
  <si>
    <t>UNHCR</t>
  </si>
  <si>
    <t>$80,000 outside of USA and Canada                            $160,000 inside USA and Canada</t>
  </si>
  <si>
    <t>Deductible</t>
  </si>
  <si>
    <t>Drugs and dressings, operating theatre and recovery room charge, nursing fees</t>
  </si>
  <si>
    <t>Hospital accommodation</t>
  </si>
  <si>
    <t>No cover</t>
  </si>
  <si>
    <t>Post hospitalisation: 100% semi private, 80% private</t>
  </si>
  <si>
    <t>Paid up to 80% of expenses</t>
  </si>
  <si>
    <t>Paid up to 80%, $5,000 maximum per year. Max. 50 visits per 6 month period.</t>
  </si>
  <si>
    <t>Not stated</t>
  </si>
  <si>
    <t>Vaccinations</t>
  </si>
  <si>
    <t>Paid in full for children, 80% for adults</t>
  </si>
  <si>
    <t>Paid up to 80%</t>
  </si>
  <si>
    <t>Paid up to 80% maternity care, 100% for home delivery</t>
  </si>
  <si>
    <t xml:space="preserve">Paid up to 80%, $3,000 maximum per year </t>
  </si>
  <si>
    <t xml:space="preserve">Paid up to 80%, maximum 1 test per 24 months </t>
  </si>
  <si>
    <t>Not covered</t>
  </si>
  <si>
    <t>Paid up to $7,500</t>
  </si>
  <si>
    <t>None</t>
  </si>
  <si>
    <t>Out of pocket maximums</t>
  </si>
  <si>
    <t>$250 in US &amp; Canada (exc emergency treatment)</t>
  </si>
  <si>
    <t>Paid in full
Drug and Alcohol abuse treatment is limited to 30 days per calendar year</t>
  </si>
  <si>
    <t>Routine child examinations &lt;19 years</t>
  </si>
  <si>
    <t>100% - including immunisations</t>
  </si>
  <si>
    <t>Infertility Treatment</t>
  </si>
  <si>
    <t>HIV tests and counselling</t>
  </si>
  <si>
    <t>80% reimbursement 2 tests per year without prescription</t>
  </si>
  <si>
    <t>Global Telehealth</t>
  </si>
  <si>
    <t>Provided</t>
  </si>
  <si>
    <t>Serious Illness</t>
  </si>
  <si>
    <t>Reimbursement for all medical expenses will be at 100% (requires pre-approval)</t>
  </si>
  <si>
    <t>Other comments and exclusions</t>
  </si>
  <si>
    <t>Obesity Treatment</t>
  </si>
  <si>
    <t xml:space="preserve">Excluded duty stations </t>
  </si>
  <si>
    <t>War &amp; Terrorism cover</t>
  </si>
  <si>
    <t>None stated (US duty stations are included)</t>
  </si>
  <si>
    <t>See Above - Area of Cover</t>
  </si>
  <si>
    <t>Paid up to 80%, up to $60 per lens (max. 2 lenses per 24 months)  Frames are not covered.  Laser correction limited to one per lifetime</t>
  </si>
  <si>
    <t>100% semi-private, 80% private
ER is paid at 100% for emergency care</t>
  </si>
  <si>
    <t>Not covered - hospitalisation following Medevac is covered
Travel to regional care centre for emergency is covered
Local Road and Air Ambulance are covered</t>
  </si>
  <si>
    <t>Diagnostic tests including MRICT and PET scans</t>
  </si>
  <si>
    <t>2 group structure, with one group having Worldwide cover and the other with Worldwide exc US and Canada</t>
  </si>
  <si>
    <t>To be included</t>
  </si>
  <si>
    <t>As per area of cover</t>
  </si>
  <si>
    <t>$500,000</t>
  </si>
  <si>
    <t>Max per member per annum $500</t>
  </si>
  <si>
    <t>Reimburse at 100%</t>
  </si>
  <si>
    <t>100% reimbursement for outpatient psych treatments (please specify rules on treatments)</t>
  </si>
  <si>
    <t xml:space="preserve">Fixed sum of $50k </t>
  </si>
  <si>
    <t>Reimburse at 100% up to $500 per year
Gender based cancer screening reimbursed at 100% without limit</t>
  </si>
  <si>
    <t>IVF, ICSI, IUI, Cryopreservation, hormone treatment to stimulate fertility paid 100% with a lifetime maximum of 3 attempts, all treatment combined</t>
  </si>
  <si>
    <t>Reimburse at 100% with a cap at $50k.  Includes up to 2 tests per annum without prescription</t>
  </si>
  <si>
    <t xml:space="preserve">100% reimbursement </t>
  </si>
  <si>
    <t>Combine examination and lenses/glasses benefits - 80% reimbursement up to $250 per year</t>
  </si>
  <si>
    <t>Family status</t>
  </si>
  <si>
    <t>Single</t>
  </si>
  <si>
    <t>Paid up to relevant policy limits</t>
  </si>
  <si>
    <t>N/A</t>
  </si>
  <si>
    <t>Include organ transplant coverage to cover donor and recipient costs</t>
  </si>
  <si>
    <t>Full energency evacuation cover with clear wording on where and how emergency medevac will be provided - as per the technical questionnaire</t>
  </si>
  <si>
    <t>Dependent voluntary rate</t>
  </si>
  <si>
    <t>Option 1</t>
  </si>
  <si>
    <t>Option 2</t>
  </si>
  <si>
    <t>Duty Station and regional area of care if applicable (travel not covered)
Reimbursement outside duty station is based on Reasonable &amp; Customary costs in duty station except for: Regional area of care countries.  Also includes:
Duty Travel
Medevac Travel
Holiday extension - up to 5 Weeks</t>
  </si>
  <si>
    <t>80% reimbursement - $3,000 Annual Maximum</t>
  </si>
  <si>
    <t>Claims fund</t>
  </si>
  <si>
    <t>Applicable taxes</t>
  </si>
  <si>
    <t>Total Premium</t>
  </si>
  <si>
    <t>Administration costs</t>
  </si>
  <si>
    <t>100% reimbursement for parent accompanying child under the age of 18</t>
  </si>
  <si>
    <t>Insert the monthly premium rate per person for the 2 benefit options shown in the 'Benefits' worksheet.</t>
  </si>
  <si>
    <t>Instructions:</t>
  </si>
  <si>
    <t>C&amp;C Lives</t>
  </si>
  <si>
    <t>UNOPS Lives</t>
  </si>
  <si>
    <t>Evacuation &amp; (Repatriation)</t>
  </si>
  <si>
    <t>Monthly Rate</t>
  </si>
  <si>
    <t>Benefit Options</t>
  </si>
  <si>
    <t xml:space="preserve">Provide a breakdown of the total premium </t>
  </si>
  <si>
    <t>Any separate Insurance/Risk charges</t>
  </si>
  <si>
    <t>Other charges (specify)</t>
  </si>
  <si>
    <t>Option 1 Current Area of cover</t>
  </si>
  <si>
    <t>Option 2 - Worldwide cover</t>
  </si>
  <si>
    <t>Option 2 Worldwide excluding US and Canada</t>
  </si>
  <si>
    <t>Paid in full for emergency inpatient treatment for a maximum of 5 weeks. Usually relating to travel outside Area of cover e.g. in US / Canada. Treatment must be unforeseen.</t>
  </si>
  <si>
    <t xml:space="preserve">Subject to prior-approval, this benefit will be paid if you have:
• a BMI of 32 or over;
• attempted other documented methods of weight loss over a 2 year period;
• been confirmed through psychological assessment as a
suitable candidate                                                                               </t>
  </si>
  <si>
    <t>To be included and applied where no return to duty station is likely.</t>
  </si>
  <si>
    <t>100% semi-private, 80% private
If only private room available - 100%
ER is paid at 100% for emergency care</t>
  </si>
  <si>
    <t xml:space="preserve">Post hospitalisation: 100% semi private, 80% private.  Definition to be clearly specified. </t>
  </si>
  <si>
    <t>Paid at 100% without sub-limit</t>
  </si>
  <si>
    <t>Evacuation and repatriation benefits to be priced as a separate item</t>
  </si>
  <si>
    <t>Evacuation and repatriation</t>
  </si>
  <si>
    <t>Evacuation &amp; Repatriation</t>
  </si>
  <si>
    <t>Annual Premium Breakdown (excluding voluntary dependents)</t>
  </si>
  <si>
    <t>REQUEST FOR PROPOSAL: No. 2023_RFP_046 - HEALTH INSURANCE AND MEDICAL EVACUATION SERVICES FOR THE UNHCR AFFILIATE WORKFORCE</t>
  </si>
  <si>
    <t>Annex C - Financial Proposal Form for submission of your pricing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</si>
</sst>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_-;\-* #,##0.00_-;_-* &quot;-&quot;??_-;_-@_-"/>
  </numFmts>
  <fonts count="20" x14ac:knownFonts="1">
    <font>
      <sz val="8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b/>
      <sz val="10"/>
      <color rgb="FFFFFFFF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F35B2"/>
        <bgColor rgb="FF000000"/>
      </patternFill>
    </fill>
    <fill>
      <patternFill patternType="solid">
        <fgColor rgb="FF7F35B2"/>
        <bgColor indexed="64"/>
      </patternFill>
    </fill>
    <fill>
      <patternFill patternType="gray0625">
        <fgColor rgb="FF000000"/>
        <bgColor rgb="FFF2F2F2"/>
      </patternFill>
    </fill>
    <fill>
      <patternFill patternType="gray0625">
        <bgColor theme="0" tint="-4.9989318521683403E-2"/>
      </patternFill>
    </fill>
    <fill>
      <patternFill patternType="gray0625">
        <bgColor theme="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6" fillId="0" borderId="0"/>
    <xf numFmtId="0" fontId="3" fillId="0" borderId="0"/>
    <xf numFmtId="0" fontId="2" fillId="0" borderId="0"/>
    <xf numFmtId="0" fontId="5" fillId="0" borderId="0"/>
    <xf numFmtId="0" fontId="9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0" fillId="0" borderId="0">
      <alignment vertical="top"/>
    </xf>
  </cellStyleXfs>
  <cellXfs count="83">
    <xf numFmtId="0" fontId="0" fillId="0" borderId="0" xfId="0"/>
    <xf numFmtId="0" fontId="5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 applyAlignment="1">
      <alignment horizontal="left"/>
    </xf>
    <xf numFmtId="0" fontId="12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left" vertical="top" wrapText="1"/>
    </xf>
    <xf numFmtId="0" fontId="11" fillId="8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left" vertical="top" wrapText="1"/>
    </xf>
    <xf numFmtId="9" fontId="11" fillId="8" borderId="1" xfId="0" applyNumberFormat="1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0" xfId="0" applyBorder="1"/>
    <xf numFmtId="0" fontId="13" fillId="0" borderId="0" xfId="0" applyFont="1"/>
    <xf numFmtId="0" fontId="0" fillId="0" borderId="6" xfId="0" applyBorder="1"/>
    <xf numFmtId="0" fontId="14" fillId="0" borderId="0" xfId="0" applyFont="1"/>
    <xf numFmtId="0" fontId="15" fillId="0" borderId="0" xfId="0" applyFont="1"/>
    <xf numFmtId="0" fontId="16" fillId="3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10" borderId="10" xfId="0" applyFont="1" applyFill="1" applyBorder="1" applyAlignment="1">
      <alignment vertical="center"/>
    </xf>
    <xf numFmtId="0" fontId="17" fillId="9" borderId="9" xfId="0" applyFont="1" applyFill="1" applyBorder="1" applyAlignment="1">
      <alignment vertical="center"/>
    </xf>
    <xf numFmtId="0" fontId="17" fillId="9" borderId="5" xfId="0" applyFont="1" applyFill="1" applyBorder="1"/>
    <xf numFmtId="0" fontId="17" fillId="9" borderId="10" xfId="0" applyFont="1" applyFill="1" applyBorder="1"/>
    <xf numFmtId="0" fontId="17" fillId="9" borderId="9" xfId="0" applyFont="1" applyFill="1" applyBorder="1"/>
    <xf numFmtId="0" fontId="17" fillId="9" borderId="5" xfId="0" applyFont="1" applyFill="1" applyBorder="1" applyAlignment="1">
      <alignment vertical="center"/>
    </xf>
    <xf numFmtId="0" fontId="17" fillId="9" borderId="10" xfId="0" applyFont="1" applyFill="1" applyBorder="1" applyAlignment="1">
      <alignment vertical="center"/>
    </xf>
    <xf numFmtId="0" fontId="17" fillId="10" borderId="10" xfId="0" applyFont="1" applyFill="1" applyBorder="1"/>
    <xf numFmtId="0" fontId="17" fillId="2" borderId="9" xfId="0" applyFont="1" applyFill="1" applyBorder="1" applyAlignment="1">
      <alignment vertical="center"/>
    </xf>
    <xf numFmtId="0" fontId="17" fillId="2" borderId="10" xfId="0" applyFont="1" applyFill="1" applyBorder="1" applyAlignment="1">
      <alignment vertical="center"/>
    </xf>
    <xf numFmtId="0" fontId="17" fillId="2" borderId="5" xfId="0" applyFont="1" applyFill="1" applyBorder="1"/>
    <xf numFmtId="0" fontId="17" fillId="2" borderId="10" xfId="0" applyFont="1" applyFill="1" applyBorder="1"/>
    <xf numFmtId="0" fontId="17" fillId="2" borderId="9" xfId="0" applyFont="1" applyFill="1" applyBorder="1"/>
    <xf numFmtId="0" fontId="17" fillId="0" borderId="5" xfId="0" applyFont="1" applyBorder="1"/>
    <xf numFmtId="0" fontId="17" fillId="0" borderId="10" xfId="0" applyFont="1" applyBorder="1"/>
    <xf numFmtId="0" fontId="17" fillId="0" borderId="9" xfId="0" applyFont="1" applyBorder="1"/>
    <xf numFmtId="0" fontId="17" fillId="0" borderId="0" xfId="0" applyFont="1"/>
    <xf numFmtId="0" fontId="17" fillId="2" borderId="11" xfId="0" applyFont="1" applyFill="1" applyBorder="1" applyAlignment="1">
      <alignment vertical="center"/>
    </xf>
    <xf numFmtId="0" fontId="17" fillId="2" borderId="14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7" fillId="0" borderId="14" xfId="0" applyFont="1" applyBorder="1"/>
    <xf numFmtId="0" fontId="17" fillId="0" borderId="12" xfId="0" applyFont="1" applyBorder="1"/>
    <xf numFmtId="0" fontId="17" fillId="0" borderId="11" xfId="0" applyFont="1" applyBorder="1"/>
    <xf numFmtId="0" fontId="15" fillId="0" borderId="5" xfId="0" applyFont="1" applyBorder="1" applyAlignment="1">
      <alignment horizontal="right"/>
    </xf>
    <xf numFmtId="0" fontId="0" fillId="10" borderId="5" xfId="0" applyFill="1" applyBorder="1"/>
    <xf numFmtId="0" fontId="15" fillId="0" borderId="5" xfId="0" applyFont="1" applyFill="1" applyBorder="1" applyAlignment="1">
      <alignment horizontal="right"/>
    </xf>
    <xf numFmtId="0" fontId="14" fillId="0" borderId="5" xfId="0" applyFont="1" applyFill="1" applyBorder="1" applyAlignment="1">
      <alignment horizontal="right"/>
    </xf>
    <xf numFmtId="0" fontId="0" fillId="0" borderId="5" xfId="0" applyBorder="1"/>
    <xf numFmtId="0" fontId="5" fillId="2" borderId="0" xfId="0" applyFont="1" applyFill="1" applyAlignment="1">
      <alignment horizontal="center"/>
    </xf>
    <xf numFmtId="0" fontId="19" fillId="0" borderId="7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</cellXfs>
  <cellStyles count="16">
    <cellStyle name="Comma 2" xfId="9" xr:uid="{00000000-0005-0000-0000-000001000000}"/>
    <cellStyle name="Normal" xfId="0" builtinId="0"/>
    <cellStyle name="Normal 2" xfId="1" xr:uid="{00000000-0005-0000-0000-000004000000}"/>
    <cellStyle name="Normal 2 2" xfId="5" xr:uid="{00000000-0005-0000-0000-000005000000}"/>
    <cellStyle name="Normal 3" xfId="2" xr:uid="{00000000-0005-0000-0000-000006000000}"/>
    <cellStyle name="Normal 3 2" xfId="6" xr:uid="{00000000-0005-0000-0000-000007000000}"/>
    <cellStyle name="Normal 4" xfId="7" xr:uid="{00000000-0005-0000-0000-000008000000}"/>
    <cellStyle name="Normal 5" xfId="11" xr:uid="{00000000-0005-0000-0000-000009000000}"/>
    <cellStyle name="Normal 6" xfId="4" xr:uid="{00000000-0005-0000-0000-00000A000000}"/>
    <cellStyle name="Normal 7" xfId="3" xr:uid="{00000000-0005-0000-0000-00000B000000}"/>
    <cellStyle name="Normal 8" xfId="13" xr:uid="{00000000-0005-0000-0000-00000C000000}"/>
    <cellStyle name="Normal 9" xfId="15" xr:uid="{00000000-0005-0000-0000-00000D000000}"/>
    <cellStyle name="Percent 2" xfId="8" xr:uid="{00000000-0005-0000-0000-00000F000000}"/>
    <cellStyle name="Percent 3" xfId="10" xr:uid="{00000000-0005-0000-0000-000010000000}"/>
    <cellStyle name="Percent 4" xfId="12" xr:uid="{00000000-0005-0000-0000-000011000000}"/>
    <cellStyle name="Percent 5" xfId="14" xr:uid="{00000000-0005-0000-0000-000012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border>
        <top style="hair">
          <color indexed="64"/>
        </top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rgb="FF000000"/>
          <bgColor rgb="FF7F35B2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E6E6E6"/>
        </patternFill>
      </fill>
    </dxf>
    <dxf>
      <fill>
        <patternFill>
          <bgColor rgb="FFBFBFBF"/>
        </patternFill>
      </fill>
    </dxf>
    <dxf>
      <border>
        <bottom style="thick">
          <color auto="1"/>
        </bottom>
      </border>
    </dxf>
    <dxf>
      <font>
        <b/>
        <i val="0"/>
        <color rgb="FFFFFFFF"/>
      </font>
      <fill>
        <patternFill patternType="solid">
          <fgColor auto="1"/>
          <bgColor rgb="FF48086F"/>
        </patternFill>
      </fill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border>
        <top style="medium">
          <color auto="1"/>
        </top>
        <bottom style="medium">
          <color auto="1"/>
        </bottom>
        <vertical style="thin">
          <color rgb="FFFFFFFF"/>
        </vertical>
        <horizontal style="thin">
          <color rgb="FFFFFFFF"/>
        </horizontal>
      </border>
    </dxf>
  </dxfs>
  <tableStyles count="1" defaultTableStyle="TableStyleMedium2" defaultPivotStyle="PivotStyleLight16">
    <tableStyle name="WTW Table Style" pivot="0" count="5" xr9:uid="{5A46CF20-05DB-4337-BA56-B70C1734D0F2}">
      <tableStyleElement type="wholeTable" dxfId="10"/>
      <tableStyleElement type="headerRow" dxfId="9"/>
      <tableStyleElement type="firstColumn" dxfId="8"/>
      <tableStyleElement type="firstRowStripe" dxfId="7"/>
      <tableStyleElement type="secondRowStripe" dxfId="6"/>
    </tableStyle>
  </tableStyles>
  <colors>
    <mruColors>
      <color rgb="FF7F35B2"/>
      <color rgb="FF9900CC"/>
      <color rgb="FF701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1495425</xdr:colOff>
      <xdr:row>3</xdr:row>
      <xdr:rowOff>12700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F70E16-0169-4244-BCB2-7DA03EC92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5425" cy="498475"/>
        </a:xfrm>
        <a:prstGeom prst="rect">
          <a:avLst/>
        </a:prstGeom>
      </xdr:spPr>
    </xdr:pic>
    <xdr:clientData/>
  </xdr:twoCellAnchor>
  <xdr:twoCellAnchor>
    <xdr:from>
      <xdr:col>5</xdr:col>
      <xdr:colOff>116417</xdr:colOff>
      <xdr:row>44</xdr:row>
      <xdr:rowOff>232834</xdr:rowOff>
    </xdr:from>
    <xdr:to>
      <xdr:col>6</xdr:col>
      <xdr:colOff>0</xdr:colOff>
      <xdr:row>46</xdr:row>
      <xdr:rowOff>67734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F2AE7A-3A5B-4EBE-B2A5-9BB656D238EE}"/>
            </a:ext>
          </a:extLst>
        </xdr:cNvPr>
        <xdr:cNvSpPr txBox="1"/>
      </xdr:nvSpPr>
      <xdr:spPr>
        <a:xfrm>
          <a:off x="24034750" y="24087667"/>
          <a:ext cx="914400" cy="914400"/>
        </a:xfrm>
        <a:prstGeom prst="rect">
          <a:avLst/>
        </a:prstGeom>
        <a:noFill/>
      </xdr:spPr>
      <xdr:txBody>
        <a:bodyPr vertOverflow="clip" horzOverflow="clip" wrap="none" lIns="0" tIns="91440" rIns="0" bIns="0" rtlCol="0" anchor="t">
          <a:normAutofit/>
        </a:bodyPr>
        <a:lstStyle/>
        <a:p>
          <a:pPr marL="0" indent="-3657600" algn="l">
            <a:spcAft>
              <a:spcPts val="600"/>
            </a:spcAft>
          </a:pPr>
          <a:endParaRPr lang="en-GB" sz="1600" b="0" i="0">
            <a:solidFill>
              <a:schemeClr val="tx2"/>
            </a:solidFill>
            <a:latin typeface="+mn-lt"/>
            <a:ea typeface="Roboto" panose="02000000000000000000" pitchFamily="2" charset="0"/>
            <a:cs typeface="Times New Roman" panose="020206030504050203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D99C0F-0B78-4BBA-B3FA-50F9B3420712}" name="Table2" displayName="Table2" ref="C8:C71" totalsRowShown="0" headerRowDxfId="5" dataDxfId="3" headerRowBorderDxfId="4" tableBorderDxfId="2" totalsRowBorderDxfId="1">
  <tableColumns count="1">
    <tableColumn id="2" xr3:uid="{DA48C066-52CF-43E4-83FA-78F75F5071D3}" name="Option 2" dataDxfId="0"/>
  </tableColumns>
  <tableStyleInfo name="WTW Table Style" showFirstColumn="0" showLastColumn="0" showRowStripes="1" showColumnStripes="0"/>
</table>
</file>

<file path=xl/theme/theme1.xml><?xml version="1.0" encoding="utf-8"?>
<a:theme xmlns:a="http://schemas.openxmlformats.org/drawingml/2006/main" name="WTW_2022">
  <a:themeElements>
    <a:clrScheme name="Custom 37">
      <a:dk1>
        <a:srgbClr val="000000"/>
      </a:dk1>
      <a:lt1>
        <a:srgbClr val="FFFFFF"/>
      </a:lt1>
      <a:dk2>
        <a:srgbClr val="7F35B2"/>
      </a:dk2>
      <a:lt2>
        <a:srgbClr val="E6E6E6"/>
      </a:lt2>
      <a:accent1>
        <a:srgbClr val="48086F"/>
      </a:accent1>
      <a:accent2>
        <a:srgbClr val="C900AC"/>
      </a:accent2>
      <a:accent3>
        <a:srgbClr val="F6517F"/>
      </a:accent3>
      <a:accent4>
        <a:srgbClr val="FF8204"/>
      </a:accent4>
      <a:accent5>
        <a:srgbClr val="FFB92A"/>
      </a:accent5>
      <a:accent6>
        <a:srgbClr val="3ADCC9"/>
      </a:accent6>
      <a:hlink>
        <a:srgbClr val="7F34B2"/>
      </a:hlink>
      <a:folHlink>
        <a:srgbClr val="48086F"/>
      </a:folHlink>
    </a:clrScheme>
    <a:fontScheme name="Times New Roman-Arial">
      <a:majorFont>
        <a:latin typeface="Times New Roman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solidFill>
          <a:schemeClr val="accent1"/>
        </a:solidFill>
        <a:ln>
          <a:noFill/>
        </a:ln>
        <a:effectLst/>
      </a:spPr>
      <a:bodyPr rot="0" spcFirstLastPara="0" vertOverflow="overflow" horzOverflow="overflow" vert="horz" wrap="square" lIns="182880" tIns="0" rIns="18288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sz="1600" b="0" i="0">
            <a:solidFill>
              <a:schemeClr val="bg1"/>
            </a:solidFill>
            <a:latin typeface="+mn-lt"/>
            <a:ea typeface="Roboto" panose="02000000000000000000" pitchFamily="2" charset="0"/>
            <a:cs typeface="Roboto" panose="02000000000000000000" pitchFamily="2" charset="0"/>
          </a:defRPr>
        </a:defPPr>
      </a:lstStyle>
    </a:spDef>
    <a:txDef>
      <a:spPr>
        <a:noFill/>
      </a:spPr>
      <a:bodyPr wrap="square" lIns="0" tIns="91440" rIns="0" bIns="0" rtlCol="0">
        <a:normAutofit/>
      </a:bodyPr>
      <a:lstStyle>
        <a:defPPr marL="0" indent="-3657600" algn="l">
          <a:spcAft>
            <a:spcPts val="600"/>
          </a:spcAft>
          <a:defRPr sz="1600" b="0" i="0">
            <a:solidFill>
              <a:schemeClr val="tx2"/>
            </a:solidFill>
            <a:latin typeface="+mn-lt"/>
            <a:ea typeface="Roboto" panose="02000000000000000000" pitchFamily="2" charset="0"/>
            <a:cs typeface="Times New Roman" panose="02020603050405020304" pitchFamily="18" charset="0"/>
          </a:defRPr>
        </a:defPPr>
      </a:lstStyle>
    </a:txDef>
  </a:objectDefaults>
  <a:extraClrSchemeLst/>
  <a:custClrLst>
    <a:custClr name="Ultraviolet">
      <a:srgbClr val="7F35B2"/>
    </a:custClr>
    <a:custClr name="Black">
      <a:srgbClr val="000000"/>
    </a:custClr>
    <a:custClr name="White">
      <a:srgbClr val="FFFFFF"/>
    </a:custClr>
    <a:custClr name="Gray Matter Light">
      <a:srgbClr val="E6E6E6"/>
    </a:custClr>
    <a:custClr name="Gray Matter">
      <a:srgbClr val="BFBFBF"/>
    </a:custClr>
    <a:custClr name="Gray Matter Dark">
      <a:srgbClr val="808080"/>
    </a:custClr>
    <a:custClr name="White">
      <a:srgbClr val="FFFFFF"/>
    </a:custClr>
    <a:custClr name="White">
      <a:srgbClr val="FFFFFF"/>
    </a:custClr>
    <a:custClr name="White">
      <a:srgbClr val="FFFFFF"/>
    </a:custClr>
    <a:custClr name="White">
      <a:srgbClr val="FFFFFF"/>
    </a:custClr>
    <a:custClr name="Ultraviolet Dark">
      <a:srgbClr val="48086F"/>
    </a:custClr>
    <a:custClr name="Fireworks">
      <a:srgbClr val="C900AC"/>
    </a:custClr>
    <a:custClr name="Coral Reef">
      <a:srgbClr val="F6517F"/>
    </a:custClr>
    <a:custClr name="Mandarin">
      <a:srgbClr val="FF8204"/>
    </a:custClr>
    <a:custClr name="Submarine">
      <a:srgbClr val="FFB92A"/>
    </a:custClr>
    <a:custClr name="Infinity">
      <a:srgbClr val="3ADCC9"/>
    </a:custClr>
    <a:custClr name="Stratosphere">
      <a:srgbClr val="327FEF"/>
    </a:custClr>
    <a:custClr name="White">
      <a:srgbClr val="FFFFFF"/>
    </a:custClr>
    <a:custClr name="White">
      <a:srgbClr val="FFFFFF"/>
    </a:custClr>
    <a:custClr name="White">
      <a:srgbClr val="FFFFFF"/>
    </a:custClr>
    <a:custClr name="Ultraviolet Light">
      <a:srgbClr val="C2A8F0"/>
    </a:custClr>
    <a:custClr name="Fireworks Light">
      <a:srgbClr val="E377DC"/>
    </a:custClr>
    <a:custClr name="Coral Reef Light">
      <a:srgbClr val="FFA3C2"/>
    </a:custClr>
    <a:custClr name="Mandarin Light">
      <a:srgbClr val="FFBFAC"/>
    </a:custClr>
    <a:custClr name="Submarine Light">
      <a:srgbClr val="F8E19A"/>
    </a:custClr>
    <a:custClr name="Infinity Light">
      <a:srgbClr val="A8E8E2"/>
    </a:custClr>
    <a:custClr name="Stratosphere Light">
      <a:srgbClr val="C3D7FE"/>
    </a:custClr>
    <a:custClr name="White">
      <a:srgbClr val="FFFFFF"/>
    </a:custClr>
    <a:custClr name="White">
      <a:srgbClr val="FFFFFF"/>
    </a:custClr>
    <a:custClr name="White">
      <a:srgbClr val="FFFFFF"/>
    </a:custClr>
  </a:custClrLst>
  <a:extLst>
    <a:ext uri="{05A4C25C-085E-4340-85A3-A5531E510DB2}">
      <thm15:themeFamily xmlns:thm15="http://schemas.microsoft.com/office/thememl/2012/main" name="WTW_2022" id="{3DC6405E-D6AC-4F2E-A3D2-755339B4E3C5}" vid="{C14EC84F-CF3F-4126-8C6E-3F16F558F8E2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1"/>
  <sheetViews>
    <sheetView topLeftCell="A8" zoomScale="110" zoomScaleNormal="110" workbookViewId="0">
      <pane xSplit="1" ySplit="1" topLeftCell="B9" activePane="bottomRight" state="frozen"/>
      <selection activeCell="A8" sqref="A8"/>
      <selection pane="topRight" activeCell="B8" sqref="B8"/>
      <selection pane="bottomLeft" activeCell="A9" sqref="A9"/>
      <selection pane="bottomRight" activeCell="A25" sqref="A25"/>
    </sheetView>
  </sheetViews>
  <sheetFormatPr defaultColWidth="9.33203125" defaultRowHeight="12.75" x14ac:dyDescent="0.2"/>
  <cols>
    <col min="1" max="1" width="33.33203125" style="1" customWidth="1"/>
    <col min="2" max="2" width="60.5" style="1" customWidth="1"/>
    <col min="3" max="3" width="60.5" style="10" customWidth="1"/>
    <col min="4" max="16384" width="9.33203125" style="1"/>
  </cols>
  <sheetData>
    <row r="1" spans="1:3" x14ac:dyDescent="0.2">
      <c r="A1" s="70"/>
      <c r="B1" s="6"/>
    </row>
    <row r="2" spans="1:3" x14ac:dyDescent="0.2">
      <c r="A2" s="70"/>
      <c r="B2" s="6"/>
    </row>
    <row r="3" spans="1:3" x14ac:dyDescent="0.2">
      <c r="A3" s="70"/>
      <c r="B3" s="6"/>
    </row>
    <row r="4" spans="1:3" s="3" customFormat="1" ht="12.75" customHeight="1" x14ac:dyDescent="0.2">
      <c r="A4" s="2" t="s">
        <v>0</v>
      </c>
      <c r="B4" s="2" t="s">
        <v>49</v>
      </c>
      <c r="C4" s="11"/>
    </row>
    <row r="5" spans="1:3" ht="12.75" customHeight="1" x14ac:dyDescent="0.2">
      <c r="A5" s="4"/>
      <c r="B5" s="4"/>
    </row>
    <row r="6" spans="1:3" ht="12.75" customHeight="1" x14ac:dyDescent="0.2">
      <c r="A6" s="4"/>
      <c r="B6" s="4"/>
    </row>
    <row r="7" spans="1:3" x14ac:dyDescent="0.2">
      <c r="A7" s="5" t="s">
        <v>11</v>
      </c>
      <c r="B7" s="5"/>
    </row>
    <row r="8" spans="1:3" x14ac:dyDescent="0.2">
      <c r="A8" s="8" t="s">
        <v>12</v>
      </c>
      <c r="B8" s="8" t="s">
        <v>110</v>
      </c>
      <c r="C8" s="29" t="s">
        <v>111</v>
      </c>
    </row>
    <row r="9" spans="1:3" ht="216" customHeight="1" x14ac:dyDescent="0.2">
      <c r="A9" s="18" t="s">
        <v>13</v>
      </c>
      <c r="B9" s="19" t="s">
        <v>112</v>
      </c>
      <c r="C9" s="12" t="s">
        <v>90</v>
      </c>
    </row>
    <row r="10" spans="1:3" ht="11.25" customHeight="1" x14ac:dyDescent="0.2">
      <c r="A10" s="15"/>
      <c r="B10" s="16"/>
      <c r="C10" s="17"/>
    </row>
    <row r="11" spans="1:3" ht="52.5" customHeight="1" x14ac:dyDescent="0.2">
      <c r="A11" s="18" t="s">
        <v>1</v>
      </c>
      <c r="B11" s="18" t="s">
        <v>41</v>
      </c>
      <c r="C11" s="12" t="s">
        <v>41</v>
      </c>
    </row>
    <row r="12" spans="1:3" ht="25.5" x14ac:dyDescent="0.2">
      <c r="A12" s="18" t="s">
        <v>14</v>
      </c>
      <c r="B12" s="18" t="s">
        <v>50</v>
      </c>
      <c r="C12" s="12" t="s">
        <v>93</v>
      </c>
    </row>
    <row r="13" spans="1:3" ht="84" customHeight="1" x14ac:dyDescent="0.2">
      <c r="A13" s="18" t="s">
        <v>78</v>
      </c>
      <c r="B13" s="18" t="s">
        <v>79</v>
      </c>
      <c r="C13" s="12" t="s">
        <v>105</v>
      </c>
    </row>
    <row r="14" spans="1:3" ht="51.75" customHeight="1" x14ac:dyDescent="0.2">
      <c r="A14" s="18" t="s">
        <v>68</v>
      </c>
      <c r="B14" s="18" t="s">
        <v>67</v>
      </c>
      <c r="C14" s="12" t="s">
        <v>94</v>
      </c>
    </row>
    <row r="15" spans="1:3" x14ac:dyDescent="0.2">
      <c r="A15" s="18" t="s">
        <v>51</v>
      </c>
      <c r="B15" s="18" t="s">
        <v>69</v>
      </c>
      <c r="C15" s="12" t="s">
        <v>67</v>
      </c>
    </row>
    <row r="16" spans="1:3" ht="25.5" x14ac:dyDescent="0.2">
      <c r="A16" s="9" t="s">
        <v>15</v>
      </c>
      <c r="B16" s="9"/>
      <c r="C16" s="14"/>
    </row>
    <row r="17" spans="1:3" ht="46.5" customHeight="1" x14ac:dyDescent="0.2">
      <c r="A17" s="20" t="s">
        <v>53</v>
      </c>
      <c r="B17" s="20" t="s">
        <v>87</v>
      </c>
      <c r="C17" s="20" t="s">
        <v>135</v>
      </c>
    </row>
    <row r="18" spans="1:3" ht="38.25" x14ac:dyDescent="0.2">
      <c r="A18" s="20" t="s">
        <v>52</v>
      </c>
      <c r="B18" s="20" t="s">
        <v>42</v>
      </c>
      <c r="C18" s="12" t="s">
        <v>42</v>
      </c>
    </row>
    <row r="19" spans="1:3" ht="64.5" customHeight="1" x14ac:dyDescent="0.2">
      <c r="A19" s="20" t="s">
        <v>16</v>
      </c>
      <c r="B19" s="20" t="s">
        <v>54</v>
      </c>
      <c r="C19" s="12" t="s">
        <v>118</v>
      </c>
    </row>
    <row r="20" spans="1:3" x14ac:dyDescent="0.2">
      <c r="A20" s="18" t="s">
        <v>26</v>
      </c>
      <c r="B20" s="20" t="s">
        <v>42</v>
      </c>
      <c r="C20" s="12" t="s">
        <v>42</v>
      </c>
    </row>
    <row r="21" spans="1:3" x14ac:dyDescent="0.2">
      <c r="A21" s="18" t="s">
        <v>2</v>
      </c>
      <c r="B21" s="20" t="s">
        <v>42</v>
      </c>
      <c r="C21" s="12" t="s">
        <v>42</v>
      </c>
    </row>
    <row r="22" spans="1:3" x14ac:dyDescent="0.2">
      <c r="A22" s="18" t="s">
        <v>25</v>
      </c>
      <c r="B22" s="20" t="s">
        <v>42</v>
      </c>
      <c r="C22" s="12" t="s">
        <v>42</v>
      </c>
    </row>
    <row r="23" spans="1:3" x14ac:dyDescent="0.2">
      <c r="A23" s="18" t="s">
        <v>29</v>
      </c>
      <c r="B23" s="20" t="s">
        <v>42</v>
      </c>
      <c r="C23" s="12" t="s">
        <v>42</v>
      </c>
    </row>
    <row r="24" spans="1:3" x14ac:dyDescent="0.2">
      <c r="A24" s="18" t="s">
        <v>4</v>
      </c>
      <c r="B24" s="20" t="s">
        <v>42</v>
      </c>
      <c r="C24" s="12" t="s">
        <v>42</v>
      </c>
    </row>
    <row r="25" spans="1:3" ht="28.5" customHeight="1" x14ac:dyDescent="0.2">
      <c r="A25" s="18" t="s">
        <v>46</v>
      </c>
      <c r="B25" s="18" t="s">
        <v>55</v>
      </c>
      <c r="C25" s="12" t="s">
        <v>136</v>
      </c>
    </row>
    <row r="26" spans="1:3" x14ac:dyDescent="0.2">
      <c r="A26" s="18" t="s">
        <v>43</v>
      </c>
      <c r="B26" s="20" t="s">
        <v>42</v>
      </c>
      <c r="C26" s="12" t="s">
        <v>42</v>
      </c>
    </row>
    <row r="27" spans="1:3" x14ac:dyDescent="0.2">
      <c r="A27" s="18" t="s">
        <v>27</v>
      </c>
      <c r="B27" s="18" t="s">
        <v>54</v>
      </c>
      <c r="C27" s="12" t="s">
        <v>106</v>
      </c>
    </row>
    <row r="28" spans="1:3" ht="75" customHeight="1" x14ac:dyDescent="0.2">
      <c r="A28" s="18" t="s">
        <v>3</v>
      </c>
      <c r="B28" s="18" t="s">
        <v>70</v>
      </c>
      <c r="C28" s="24" t="s">
        <v>70</v>
      </c>
    </row>
    <row r="29" spans="1:3" x14ac:dyDescent="0.2">
      <c r="A29" s="18" t="s">
        <v>28</v>
      </c>
      <c r="B29" s="18" t="s">
        <v>56</v>
      </c>
      <c r="C29" s="12" t="s">
        <v>95</v>
      </c>
    </row>
    <row r="30" spans="1:3" x14ac:dyDescent="0.2">
      <c r="A30" s="9" t="s">
        <v>17</v>
      </c>
      <c r="B30" s="9"/>
      <c r="C30" s="14"/>
    </row>
    <row r="31" spans="1:3" ht="38.25" customHeight="1" x14ac:dyDescent="0.2">
      <c r="A31" s="20" t="s">
        <v>32</v>
      </c>
      <c r="B31" s="20" t="s">
        <v>42</v>
      </c>
      <c r="C31" s="12" t="s">
        <v>42</v>
      </c>
    </row>
    <row r="32" spans="1:3" ht="25.5" x14ac:dyDescent="0.2">
      <c r="A32" s="20" t="s">
        <v>89</v>
      </c>
      <c r="B32" s="21" t="s">
        <v>56</v>
      </c>
      <c r="C32" s="12" t="s">
        <v>95</v>
      </c>
    </row>
    <row r="33" spans="1:3" ht="25.5" x14ac:dyDescent="0.2">
      <c r="A33" s="22" t="s">
        <v>18</v>
      </c>
      <c r="B33" s="21" t="s">
        <v>56</v>
      </c>
      <c r="C33" s="21" t="s">
        <v>56</v>
      </c>
    </row>
    <row r="34" spans="1:3" ht="25.5" x14ac:dyDescent="0.2">
      <c r="A34" s="18" t="s">
        <v>5</v>
      </c>
      <c r="B34" s="21" t="s">
        <v>56</v>
      </c>
      <c r="C34" s="21" t="s">
        <v>56</v>
      </c>
    </row>
    <row r="35" spans="1:3" x14ac:dyDescent="0.2">
      <c r="A35" s="18" t="s">
        <v>19</v>
      </c>
      <c r="B35" s="21" t="s">
        <v>56</v>
      </c>
      <c r="C35" s="21" t="s">
        <v>56</v>
      </c>
    </row>
    <row r="36" spans="1:3" x14ac:dyDescent="0.2">
      <c r="A36" s="20" t="s">
        <v>43</v>
      </c>
      <c r="B36" s="21" t="s">
        <v>56</v>
      </c>
      <c r="C36" s="21" t="s">
        <v>56</v>
      </c>
    </row>
    <row r="37" spans="1:3" ht="25.5" x14ac:dyDescent="0.2">
      <c r="A37" s="20" t="s">
        <v>44</v>
      </c>
      <c r="B37" s="21" t="s">
        <v>56</v>
      </c>
      <c r="C37" s="21" t="s">
        <v>56</v>
      </c>
    </row>
    <row r="38" spans="1:3" x14ac:dyDescent="0.2">
      <c r="A38" s="20" t="s">
        <v>47</v>
      </c>
      <c r="B38" s="21" t="s">
        <v>56</v>
      </c>
      <c r="C38" s="21" t="s">
        <v>56</v>
      </c>
    </row>
    <row r="39" spans="1:3" ht="108.75" customHeight="1" x14ac:dyDescent="0.2">
      <c r="A39" s="20" t="s">
        <v>3</v>
      </c>
      <c r="B39" s="18" t="s">
        <v>57</v>
      </c>
      <c r="C39" s="12" t="s">
        <v>96</v>
      </c>
    </row>
    <row r="40" spans="1:3" x14ac:dyDescent="0.2">
      <c r="A40" s="9" t="s">
        <v>6</v>
      </c>
      <c r="B40" s="9"/>
      <c r="C40" s="14"/>
    </row>
    <row r="41" spans="1:3" x14ac:dyDescent="0.2">
      <c r="A41" s="18" t="s">
        <v>20</v>
      </c>
      <c r="B41" s="18" t="s">
        <v>42</v>
      </c>
      <c r="C41" s="12" t="s">
        <v>42</v>
      </c>
    </row>
    <row r="42" spans="1:3" ht="27.75" customHeight="1" x14ac:dyDescent="0.2">
      <c r="A42" s="18" t="s">
        <v>30</v>
      </c>
      <c r="B42" s="18" t="s">
        <v>58</v>
      </c>
      <c r="C42" s="12" t="s">
        <v>97</v>
      </c>
    </row>
    <row r="43" spans="1:3" ht="44.25" customHeight="1" x14ac:dyDescent="0.2">
      <c r="A43" s="18" t="s">
        <v>7</v>
      </c>
      <c r="B43" s="18" t="s">
        <v>58</v>
      </c>
      <c r="C43" s="12" t="s">
        <v>107</v>
      </c>
    </row>
    <row r="44" spans="1:3" x14ac:dyDescent="0.2">
      <c r="A44" s="20" t="s">
        <v>31</v>
      </c>
      <c r="B44" s="18" t="s">
        <v>42</v>
      </c>
      <c r="C44" s="12" t="s">
        <v>42</v>
      </c>
    </row>
    <row r="45" spans="1:3" x14ac:dyDescent="0.2">
      <c r="A45" s="18" t="s">
        <v>59</v>
      </c>
      <c r="B45" s="18" t="s">
        <v>60</v>
      </c>
      <c r="C45" s="12" t="s">
        <v>95</v>
      </c>
    </row>
    <row r="46" spans="1:3" ht="59.25" customHeight="1" x14ac:dyDescent="0.2">
      <c r="A46" s="18" t="s">
        <v>36</v>
      </c>
      <c r="B46" s="18" t="s">
        <v>61</v>
      </c>
      <c r="C46" s="12" t="s">
        <v>98</v>
      </c>
    </row>
    <row r="47" spans="1:3" ht="25.5" x14ac:dyDescent="0.2">
      <c r="A47" s="18" t="s">
        <v>71</v>
      </c>
      <c r="B47" s="23" t="s">
        <v>72</v>
      </c>
      <c r="C47" s="12" t="s">
        <v>42</v>
      </c>
    </row>
    <row r="48" spans="1:3" ht="49.5" customHeight="1" x14ac:dyDescent="0.2">
      <c r="A48" s="18" t="s">
        <v>73</v>
      </c>
      <c r="B48" s="23" t="s">
        <v>65</v>
      </c>
      <c r="C48" s="12" t="s">
        <v>99</v>
      </c>
    </row>
    <row r="49" spans="1:3" ht="42.75" customHeight="1" x14ac:dyDescent="0.2">
      <c r="A49" s="18" t="s">
        <v>74</v>
      </c>
      <c r="B49" s="23" t="s">
        <v>75</v>
      </c>
      <c r="C49" s="12" t="s">
        <v>100</v>
      </c>
    </row>
    <row r="50" spans="1:3" ht="89.25" x14ac:dyDescent="0.2">
      <c r="A50" s="18" t="s">
        <v>81</v>
      </c>
      <c r="B50" s="23" t="s">
        <v>58</v>
      </c>
      <c r="C50" s="12" t="s">
        <v>133</v>
      </c>
    </row>
    <row r="51" spans="1:3" ht="51" x14ac:dyDescent="0.2">
      <c r="A51" s="18" t="s">
        <v>37</v>
      </c>
      <c r="B51" s="18" t="s">
        <v>85</v>
      </c>
      <c r="C51" s="12" t="s">
        <v>132</v>
      </c>
    </row>
    <row r="52" spans="1:3" x14ac:dyDescent="0.2">
      <c r="A52" s="18" t="s">
        <v>76</v>
      </c>
      <c r="B52" s="18" t="s">
        <v>77</v>
      </c>
      <c r="C52" s="12" t="s">
        <v>77</v>
      </c>
    </row>
    <row r="53" spans="1:3" ht="33.75" customHeight="1" x14ac:dyDescent="0.2">
      <c r="A53" s="18" t="s">
        <v>40</v>
      </c>
      <c r="B53" s="18" t="s">
        <v>77</v>
      </c>
      <c r="C53" s="12" t="s">
        <v>77</v>
      </c>
    </row>
    <row r="54" spans="1:3" x14ac:dyDescent="0.2">
      <c r="A54" s="8" t="s">
        <v>8</v>
      </c>
      <c r="B54" s="8"/>
      <c r="C54" s="14"/>
    </row>
    <row r="55" spans="1:3" x14ac:dyDescent="0.2">
      <c r="A55" s="18" t="s">
        <v>33</v>
      </c>
      <c r="B55" s="18" t="s">
        <v>62</v>
      </c>
      <c r="C55" s="12" t="s">
        <v>137</v>
      </c>
    </row>
    <row r="56" spans="1:3" ht="19.5" customHeight="1" x14ac:dyDescent="0.2">
      <c r="A56" s="18" t="s">
        <v>9</v>
      </c>
      <c r="B56" s="18" t="s">
        <v>58</v>
      </c>
      <c r="C56" s="12" t="s">
        <v>137</v>
      </c>
    </row>
    <row r="57" spans="1:3" x14ac:dyDescent="0.2">
      <c r="A57" s="8" t="s">
        <v>10</v>
      </c>
      <c r="B57" s="8"/>
      <c r="C57" s="14"/>
    </row>
    <row r="58" spans="1:3" ht="25.5" x14ac:dyDescent="0.2">
      <c r="A58" s="18" t="s">
        <v>48</v>
      </c>
      <c r="B58" s="28" t="s">
        <v>63</v>
      </c>
      <c r="C58" s="12" t="s">
        <v>113</v>
      </c>
    </row>
    <row r="59" spans="1:3" x14ac:dyDescent="0.2">
      <c r="A59" s="18" t="s">
        <v>45</v>
      </c>
      <c r="B59" s="18" t="s">
        <v>63</v>
      </c>
      <c r="C59" s="12" t="s">
        <v>101</v>
      </c>
    </row>
    <row r="60" spans="1:3" x14ac:dyDescent="0.2">
      <c r="A60" s="8" t="s">
        <v>21</v>
      </c>
      <c r="B60" s="8"/>
      <c r="C60" s="14"/>
    </row>
    <row r="61" spans="1:3" ht="25.5" x14ac:dyDescent="0.2">
      <c r="A61" s="24" t="s">
        <v>38</v>
      </c>
      <c r="B61" s="25" t="s">
        <v>64</v>
      </c>
      <c r="C61" s="12" t="s">
        <v>102</v>
      </c>
    </row>
    <row r="62" spans="1:3" ht="38.25" x14ac:dyDescent="0.2">
      <c r="A62" s="24" t="s">
        <v>39</v>
      </c>
      <c r="B62" s="25" t="s">
        <v>86</v>
      </c>
      <c r="C62" s="12"/>
    </row>
    <row r="63" spans="1:3" ht="25.5" x14ac:dyDescent="0.2">
      <c r="A63" s="8" t="s">
        <v>22</v>
      </c>
      <c r="B63" s="8"/>
      <c r="C63" s="14"/>
    </row>
    <row r="64" spans="1:3" ht="49.5" customHeight="1" x14ac:dyDescent="0.2">
      <c r="A64" s="18" t="s">
        <v>34</v>
      </c>
      <c r="B64" s="18" t="s">
        <v>88</v>
      </c>
      <c r="C64" s="12" t="s">
        <v>108</v>
      </c>
    </row>
    <row r="65" spans="1:3" ht="45.75" customHeight="1" x14ac:dyDescent="0.2">
      <c r="A65" s="18" t="s">
        <v>35</v>
      </c>
      <c r="B65" s="18" t="s">
        <v>58</v>
      </c>
      <c r="C65" s="12" t="s">
        <v>134</v>
      </c>
    </row>
    <row r="66" spans="1:3" x14ac:dyDescent="0.2">
      <c r="A66" s="18" t="s">
        <v>23</v>
      </c>
      <c r="B66" s="18" t="s">
        <v>66</v>
      </c>
      <c r="C66" s="12" t="s">
        <v>66</v>
      </c>
    </row>
    <row r="67" spans="1:3" ht="25.5" x14ac:dyDescent="0.2">
      <c r="A67" s="8" t="s">
        <v>80</v>
      </c>
      <c r="B67" s="8"/>
      <c r="C67" s="14"/>
    </row>
    <row r="68" spans="1:3" x14ac:dyDescent="0.2">
      <c r="A68" s="26" t="s">
        <v>83</v>
      </c>
      <c r="B68" s="26" t="s">
        <v>58</v>
      </c>
      <c r="C68" s="12" t="s">
        <v>91</v>
      </c>
    </row>
    <row r="69" spans="1:3" s="7" customFormat="1" x14ac:dyDescent="0.2">
      <c r="A69" s="27" t="s">
        <v>82</v>
      </c>
      <c r="B69" s="27" t="s">
        <v>84</v>
      </c>
      <c r="C69" s="12" t="s">
        <v>92</v>
      </c>
    </row>
    <row r="70" spans="1:3" x14ac:dyDescent="0.2">
      <c r="A70" s="26"/>
      <c r="B70" s="26"/>
      <c r="C70" s="12"/>
    </row>
    <row r="71" spans="1:3" x14ac:dyDescent="0.2">
      <c r="A71" s="26" t="s">
        <v>24</v>
      </c>
      <c r="B71" s="26"/>
      <c r="C71" s="13"/>
    </row>
  </sheetData>
  <autoFilter ref="A8:B69" xr:uid="{00000000-0001-0000-0300-000000000000}"/>
  <mergeCells count="1">
    <mergeCell ref="A1:A3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C2982-4BA7-4D94-8B41-C59A3E203550}">
  <dimension ref="A1:L34"/>
  <sheetViews>
    <sheetView tabSelected="1" workbookViewId="0">
      <selection activeCell="J15" sqref="J15"/>
    </sheetView>
  </sheetViews>
  <sheetFormatPr defaultColWidth="30" defaultRowHeight="11.25" x14ac:dyDescent="0.2"/>
  <cols>
    <col min="1" max="1" width="47.33203125" customWidth="1"/>
    <col min="2" max="2" width="35.33203125" customWidth="1"/>
    <col min="3" max="3" width="12.83203125" bestFit="1" customWidth="1"/>
    <col min="4" max="4" width="16.33203125" bestFit="1" customWidth="1"/>
    <col min="5" max="5" width="23.1640625" customWidth="1"/>
    <col min="6" max="6" width="12.83203125" bestFit="1" customWidth="1"/>
    <col min="7" max="7" width="16.33203125" bestFit="1" customWidth="1"/>
    <col min="8" max="8" width="25.6640625" customWidth="1"/>
    <col min="9" max="9" width="12.83203125" bestFit="1" customWidth="1"/>
    <col min="10" max="10" width="16.33203125" bestFit="1" customWidth="1"/>
    <col min="11" max="11" width="30" customWidth="1"/>
  </cols>
  <sheetData>
    <row r="1" spans="1:12" ht="15.75" x14ac:dyDescent="0.25">
      <c r="A1" s="33" t="s">
        <v>142</v>
      </c>
    </row>
    <row r="2" spans="1:12" ht="15.75" x14ac:dyDescent="0.25">
      <c r="A2" s="33" t="s">
        <v>143</v>
      </c>
    </row>
    <row r="3" spans="1:12" ht="15" x14ac:dyDescent="0.2">
      <c r="A3" s="34"/>
    </row>
    <row r="4" spans="1:12" ht="15" x14ac:dyDescent="0.2">
      <c r="A4" s="34" t="s">
        <v>120</v>
      </c>
    </row>
    <row r="5" spans="1:12" ht="15" x14ac:dyDescent="0.2">
      <c r="A5" s="34" t="s">
        <v>119</v>
      </c>
    </row>
    <row r="6" spans="1:12" ht="15" x14ac:dyDescent="0.2">
      <c r="A6" s="34" t="s">
        <v>138</v>
      </c>
    </row>
    <row r="7" spans="1:12" ht="15" x14ac:dyDescent="0.2">
      <c r="A7" s="34" t="s">
        <v>126</v>
      </c>
    </row>
    <row r="8" spans="1:12" x14ac:dyDescent="0.2">
      <c r="A8" s="31"/>
    </row>
    <row r="9" spans="1:12" x14ac:dyDescent="0.2">
      <c r="A9" s="31"/>
    </row>
    <row r="11" spans="1:12" ht="15.75" thickBot="1" x14ac:dyDescent="0.25">
      <c r="A11" s="35" t="s">
        <v>103</v>
      </c>
      <c r="B11" s="35" t="s">
        <v>125</v>
      </c>
      <c r="C11" s="80" t="s">
        <v>13</v>
      </c>
      <c r="D11" s="81"/>
      <c r="E11" s="81"/>
      <c r="F11" s="81"/>
      <c r="G11" s="81"/>
      <c r="H11" s="81"/>
      <c r="I11" s="81"/>
      <c r="J11" s="81"/>
      <c r="K11" s="82"/>
    </row>
    <row r="12" spans="1:12" ht="19.5" customHeight="1" x14ac:dyDescent="0.2">
      <c r="A12" s="36"/>
      <c r="B12" s="36"/>
      <c r="C12" s="71" t="s">
        <v>129</v>
      </c>
      <c r="D12" s="72"/>
      <c r="E12" s="73"/>
      <c r="F12" s="74" t="s">
        <v>130</v>
      </c>
      <c r="G12" s="75"/>
      <c r="H12" s="76"/>
      <c r="I12" s="77" t="s">
        <v>131</v>
      </c>
      <c r="J12" s="78"/>
      <c r="K12" s="79"/>
    </row>
    <row r="13" spans="1:12" ht="27.75" customHeight="1" x14ac:dyDescent="0.2">
      <c r="A13" s="36"/>
      <c r="B13" s="36"/>
      <c r="C13" s="37" t="s">
        <v>121</v>
      </c>
      <c r="D13" s="38" t="s">
        <v>122</v>
      </c>
      <c r="E13" s="39" t="s">
        <v>124</v>
      </c>
      <c r="F13" s="37" t="s">
        <v>121</v>
      </c>
      <c r="G13" s="38" t="s">
        <v>122</v>
      </c>
      <c r="H13" s="39" t="s">
        <v>124</v>
      </c>
      <c r="I13" s="37" t="s">
        <v>121</v>
      </c>
      <c r="J13" s="38" t="s">
        <v>122</v>
      </c>
      <c r="K13" s="39" t="s">
        <v>124</v>
      </c>
    </row>
    <row r="14" spans="1:12" ht="22.5" customHeight="1" x14ac:dyDescent="0.2">
      <c r="A14" s="36" t="s">
        <v>104</v>
      </c>
      <c r="B14" s="36" t="s">
        <v>110</v>
      </c>
      <c r="C14" s="40">
        <v>404</v>
      </c>
      <c r="D14" s="41">
        <v>3075</v>
      </c>
      <c r="E14" s="42"/>
      <c r="F14" s="43"/>
      <c r="G14" s="44"/>
      <c r="H14" s="45"/>
      <c r="I14" s="46"/>
      <c r="J14" s="44"/>
      <c r="K14" s="45"/>
    </row>
    <row r="15" spans="1:12" ht="24.6" customHeight="1" x14ac:dyDescent="0.2">
      <c r="A15" s="36"/>
      <c r="B15" s="36" t="s">
        <v>111</v>
      </c>
      <c r="C15" s="43"/>
      <c r="D15" s="47"/>
      <c r="E15" s="48"/>
      <c r="F15" s="40">
        <v>28</v>
      </c>
      <c r="G15" s="41">
        <v>39</v>
      </c>
      <c r="H15" s="49"/>
      <c r="I15" s="40">
        <v>376</v>
      </c>
      <c r="J15" s="41">
        <v>3036</v>
      </c>
      <c r="K15" s="49"/>
      <c r="L15">
        <f>SUM(F15:K15)</f>
        <v>3479</v>
      </c>
    </row>
    <row r="16" spans="1:12" ht="13.5" customHeight="1" x14ac:dyDescent="0.2">
      <c r="A16" s="36"/>
      <c r="B16" s="36"/>
      <c r="C16" s="50"/>
      <c r="D16" s="36"/>
      <c r="E16" s="51"/>
      <c r="F16" s="50"/>
      <c r="G16" s="52"/>
      <c r="H16" s="53"/>
      <c r="I16" s="54"/>
      <c r="J16" s="52"/>
      <c r="K16" s="53"/>
    </row>
    <row r="17" spans="1:11" ht="26.1" customHeight="1" x14ac:dyDescent="0.2">
      <c r="A17" s="36" t="s">
        <v>109</v>
      </c>
      <c r="B17" s="36" t="s">
        <v>110</v>
      </c>
      <c r="C17" s="50"/>
      <c r="D17" s="36"/>
      <c r="E17" s="51"/>
      <c r="F17" s="43"/>
      <c r="G17" s="44"/>
      <c r="H17" s="45"/>
      <c r="I17" s="46"/>
      <c r="J17" s="44"/>
      <c r="K17" s="45"/>
    </row>
    <row r="18" spans="1:11" ht="24.6" customHeight="1" x14ac:dyDescent="0.2">
      <c r="A18" s="36"/>
      <c r="B18" s="36" t="s">
        <v>111</v>
      </c>
      <c r="C18" s="43"/>
      <c r="D18" s="47"/>
      <c r="E18" s="48"/>
      <c r="F18" s="50"/>
      <c r="G18" s="55"/>
      <c r="H18" s="56"/>
      <c r="I18" s="57"/>
      <c r="J18" s="55"/>
      <c r="K18" s="56"/>
    </row>
    <row r="19" spans="1:11" ht="24.6" customHeight="1" x14ac:dyDescent="0.2">
      <c r="A19" s="36"/>
      <c r="B19" s="36"/>
      <c r="C19" s="50"/>
      <c r="D19" s="36"/>
      <c r="E19" s="51"/>
      <c r="F19" s="50"/>
      <c r="G19" s="55"/>
      <c r="H19" s="56"/>
      <c r="I19" s="57"/>
      <c r="J19" s="55"/>
      <c r="K19" s="56"/>
    </row>
    <row r="20" spans="1:11" ht="24.6" customHeight="1" x14ac:dyDescent="0.2">
      <c r="A20" s="58"/>
      <c r="B20" s="36" t="s">
        <v>123</v>
      </c>
      <c r="C20" s="50"/>
      <c r="D20" s="36"/>
      <c r="E20" s="42"/>
      <c r="F20" s="50"/>
      <c r="G20" s="55"/>
      <c r="H20" s="49"/>
      <c r="I20" s="57"/>
      <c r="J20" s="55"/>
      <c r="K20" s="49"/>
    </row>
    <row r="21" spans="1:11" ht="24.6" customHeight="1" thickBot="1" x14ac:dyDescent="0.25">
      <c r="A21" s="36"/>
      <c r="B21" s="36"/>
      <c r="C21" s="59"/>
      <c r="D21" s="60"/>
      <c r="E21" s="61"/>
      <c r="F21" s="59"/>
      <c r="G21" s="62"/>
      <c r="H21" s="63"/>
      <c r="I21" s="64"/>
      <c r="J21" s="62"/>
      <c r="K21" s="63"/>
    </row>
    <row r="22" spans="1:11" x14ac:dyDescent="0.2">
      <c r="A22" s="32"/>
      <c r="B22" s="32"/>
      <c r="C22" s="32"/>
      <c r="D22" s="32"/>
      <c r="E22" s="30"/>
      <c r="F22" s="30"/>
    </row>
    <row r="23" spans="1:11" x14ac:dyDescent="0.2">
      <c r="A23" s="30"/>
      <c r="B23" s="30"/>
      <c r="C23" s="30"/>
      <c r="D23" s="30"/>
      <c r="E23" s="30"/>
      <c r="F23" s="30"/>
    </row>
    <row r="24" spans="1:11" ht="15.75" x14ac:dyDescent="0.25">
      <c r="A24" s="33" t="s">
        <v>141</v>
      </c>
    </row>
    <row r="25" spans="1:11" ht="15.75" x14ac:dyDescent="0.25">
      <c r="A25" s="33"/>
    </row>
    <row r="26" spans="1:11" ht="15" x14ac:dyDescent="0.2">
      <c r="A26" s="65" t="s">
        <v>114</v>
      </c>
      <c r="B26" s="69"/>
      <c r="C26" s="69"/>
      <c r="D26" s="69"/>
      <c r="E26" s="66"/>
      <c r="F26" s="69"/>
      <c r="G26" s="69"/>
      <c r="H26" s="66"/>
      <c r="I26" s="69"/>
      <c r="J26" s="69"/>
      <c r="K26" s="66"/>
    </row>
    <row r="27" spans="1:11" ht="15" x14ac:dyDescent="0.2">
      <c r="A27" s="67" t="s">
        <v>117</v>
      </c>
      <c r="B27" s="69"/>
      <c r="C27" s="69"/>
      <c r="D27" s="69"/>
      <c r="E27" s="66"/>
      <c r="F27" s="69"/>
      <c r="G27" s="69"/>
      <c r="H27" s="66"/>
      <c r="I27" s="69"/>
      <c r="J27" s="69"/>
      <c r="K27" s="66"/>
    </row>
    <row r="28" spans="1:11" ht="15" x14ac:dyDescent="0.2">
      <c r="A28" s="67" t="s">
        <v>127</v>
      </c>
      <c r="B28" s="69"/>
      <c r="C28" s="69"/>
      <c r="D28" s="69"/>
      <c r="E28" s="66"/>
      <c r="F28" s="69"/>
      <c r="G28" s="69"/>
      <c r="H28" s="66"/>
      <c r="I28" s="69"/>
      <c r="J28" s="69"/>
      <c r="K28" s="66"/>
    </row>
    <row r="29" spans="1:11" ht="15" x14ac:dyDescent="0.2">
      <c r="A29" s="67" t="s">
        <v>128</v>
      </c>
      <c r="B29" s="69"/>
      <c r="C29" s="69"/>
      <c r="D29" s="69"/>
      <c r="E29" s="66"/>
      <c r="F29" s="69"/>
      <c r="G29" s="69"/>
      <c r="H29" s="66"/>
      <c r="I29" s="69"/>
      <c r="J29" s="69"/>
      <c r="K29" s="66"/>
    </row>
    <row r="30" spans="1:11" ht="15" x14ac:dyDescent="0.2">
      <c r="A30" s="67" t="s">
        <v>115</v>
      </c>
      <c r="B30" s="69"/>
      <c r="C30" s="69"/>
      <c r="D30" s="69"/>
      <c r="E30" s="66"/>
      <c r="F30" s="69"/>
      <c r="G30" s="69"/>
      <c r="H30" s="66"/>
      <c r="I30" s="69"/>
      <c r="J30" s="69"/>
      <c r="K30" s="66"/>
    </row>
    <row r="31" spans="1:11" ht="15" x14ac:dyDescent="0.2">
      <c r="A31" s="67"/>
      <c r="B31" s="69"/>
      <c r="C31" s="69"/>
      <c r="D31" s="69"/>
      <c r="E31" s="66"/>
      <c r="F31" s="69"/>
      <c r="G31" s="69"/>
      <c r="H31" s="66"/>
      <c r="I31" s="69"/>
      <c r="J31" s="69"/>
      <c r="K31" s="66"/>
    </row>
    <row r="32" spans="1:11" ht="15" x14ac:dyDescent="0.2">
      <c r="A32" s="67" t="s">
        <v>139</v>
      </c>
      <c r="B32" s="69"/>
      <c r="C32" s="69"/>
      <c r="D32" s="69"/>
      <c r="E32" s="66"/>
      <c r="F32" s="69"/>
      <c r="G32" s="69"/>
      <c r="H32" s="66"/>
      <c r="I32" s="69"/>
      <c r="J32" s="69"/>
      <c r="K32" s="66"/>
    </row>
    <row r="33" spans="1:11" ht="15" x14ac:dyDescent="0.2">
      <c r="A33" s="67"/>
      <c r="B33" s="69"/>
      <c r="C33" s="69"/>
      <c r="D33" s="69"/>
      <c r="E33" s="66"/>
      <c r="F33" s="69"/>
      <c r="G33" s="69"/>
      <c r="H33" s="66"/>
      <c r="I33" s="69"/>
      <c r="J33" s="69"/>
      <c r="K33" s="66"/>
    </row>
    <row r="34" spans="1:11" ht="15.75" x14ac:dyDescent="0.25">
      <c r="A34" s="68" t="s">
        <v>116</v>
      </c>
      <c r="B34" s="69"/>
      <c r="C34" s="69"/>
      <c r="D34" s="69"/>
      <c r="E34" s="66"/>
      <c r="F34" s="69"/>
      <c r="G34" s="69"/>
      <c r="H34" s="66"/>
      <c r="I34" s="69"/>
      <c r="J34" s="69"/>
      <c r="K34" s="66"/>
    </row>
  </sheetData>
  <mergeCells count="4">
    <mergeCell ref="C12:E12"/>
    <mergeCell ref="F12:H12"/>
    <mergeCell ref="I12:K12"/>
    <mergeCell ref="C11:K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0FC5-BD00-4E46-B8BC-37B7F5E4B829}">
  <dimension ref="A1:H35"/>
  <sheetViews>
    <sheetView workbookViewId="0">
      <selection activeCell="A4" sqref="A4"/>
    </sheetView>
  </sheetViews>
  <sheetFormatPr defaultColWidth="30" defaultRowHeight="11.25" x14ac:dyDescent="0.2"/>
  <cols>
    <col min="1" max="1" width="47.33203125" customWidth="1"/>
    <col min="2" max="2" width="35.33203125" customWidth="1"/>
    <col min="3" max="3" width="12.83203125" bestFit="1" customWidth="1"/>
    <col min="4" max="4" width="23.1640625" customWidth="1"/>
    <col min="5" max="5" width="12.83203125" bestFit="1" customWidth="1"/>
    <col min="6" max="6" width="25.6640625" customWidth="1"/>
    <col min="7" max="7" width="12.83203125" bestFit="1" customWidth="1"/>
    <col min="8" max="8" width="30" customWidth="1"/>
  </cols>
  <sheetData>
    <row r="1" spans="1:8" ht="15.75" x14ac:dyDescent="0.25">
      <c r="A1" s="33" t="s">
        <v>142</v>
      </c>
    </row>
    <row r="2" spans="1:8" ht="15.75" x14ac:dyDescent="0.25">
      <c r="A2" s="33" t="s">
        <v>143</v>
      </c>
    </row>
    <row r="3" spans="1:8" ht="15" x14ac:dyDescent="0.2">
      <c r="A3" s="34"/>
    </row>
    <row r="4" spans="1:8" ht="15" x14ac:dyDescent="0.2">
      <c r="A4" s="34" t="s">
        <v>120</v>
      </c>
    </row>
    <row r="5" spans="1:8" ht="15" x14ac:dyDescent="0.2">
      <c r="A5" s="34" t="s">
        <v>119</v>
      </c>
    </row>
    <row r="6" spans="1:8" ht="15" x14ac:dyDescent="0.2">
      <c r="A6" s="34" t="s">
        <v>138</v>
      </c>
    </row>
    <row r="7" spans="1:8" ht="15" x14ac:dyDescent="0.2">
      <c r="A7" s="34" t="s">
        <v>126</v>
      </c>
    </row>
    <row r="8" spans="1:8" x14ac:dyDescent="0.2">
      <c r="A8" s="31"/>
    </row>
    <row r="9" spans="1:8" x14ac:dyDescent="0.2">
      <c r="A9" s="31"/>
    </row>
    <row r="11" spans="1:8" ht="15.75" thickBot="1" x14ac:dyDescent="0.25">
      <c r="A11" s="35" t="s">
        <v>103</v>
      </c>
      <c r="B11" s="35" t="s">
        <v>125</v>
      </c>
      <c r="C11" s="80" t="s">
        <v>13</v>
      </c>
      <c r="D11" s="81"/>
      <c r="E11" s="81"/>
      <c r="F11" s="81"/>
      <c r="G11" s="81"/>
      <c r="H11" s="82"/>
    </row>
    <row r="12" spans="1:8" ht="36.75" customHeight="1" x14ac:dyDescent="0.2">
      <c r="A12" s="36"/>
      <c r="B12" s="36"/>
      <c r="C12" s="71" t="s">
        <v>129</v>
      </c>
      <c r="D12" s="73"/>
      <c r="E12" s="74" t="s">
        <v>130</v>
      </c>
      <c r="F12" s="76"/>
      <c r="G12" s="77" t="s">
        <v>131</v>
      </c>
      <c r="H12" s="79"/>
    </row>
    <row r="13" spans="1:8" ht="27.75" customHeight="1" x14ac:dyDescent="0.2">
      <c r="A13" s="36"/>
      <c r="B13" s="36"/>
      <c r="C13" s="37" t="s">
        <v>121</v>
      </c>
      <c r="D13" s="39" t="s">
        <v>124</v>
      </c>
      <c r="E13" s="37" t="s">
        <v>121</v>
      </c>
      <c r="F13" s="39" t="s">
        <v>124</v>
      </c>
      <c r="G13" s="37" t="s">
        <v>121</v>
      </c>
      <c r="H13" s="39" t="s">
        <v>124</v>
      </c>
    </row>
    <row r="14" spans="1:8" ht="22.5" customHeight="1" x14ac:dyDescent="0.2">
      <c r="A14" s="36" t="s">
        <v>104</v>
      </c>
      <c r="B14" s="36" t="s">
        <v>110</v>
      </c>
      <c r="C14" s="40">
        <v>404</v>
      </c>
      <c r="D14" s="42"/>
      <c r="E14" s="43"/>
      <c r="F14" s="45"/>
      <c r="G14" s="46"/>
      <c r="H14" s="45"/>
    </row>
    <row r="15" spans="1:8" ht="24.6" customHeight="1" x14ac:dyDescent="0.2">
      <c r="A15" s="36"/>
      <c r="B15" s="36" t="s">
        <v>111</v>
      </c>
      <c r="C15" s="43"/>
      <c r="D15" s="48"/>
      <c r="E15" s="40">
        <v>28</v>
      </c>
      <c r="F15" s="49"/>
      <c r="G15" s="40">
        <v>376</v>
      </c>
      <c r="H15" s="49"/>
    </row>
    <row r="16" spans="1:8" ht="13.5" customHeight="1" x14ac:dyDescent="0.2">
      <c r="A16" s="36"/>
      <c r="B16" s="36"/>
      <c r="C16" s="50"/>
      <c r="D16" s="51"/>
      <c r="E16" s="50"/>
      <c r="F16" s="53"/>
      <c r="G16" s="54"/>
      <c r="H16" s="53"/>
    </row>
    <row r="17" spans="1:8" ht="26.1" customHeight="1" x14ac:dyDescent="0.2">
      <c r="A17" s="36" t="s">
        <v>109</v>
      </c>
      <c r="B17" s="36" t="s">
        <v>110</v>
      </c>
      <c r="C17" s="50"/>
      <c r="D17" s="51"/>
      <c r="E17" s="43"/>
      <c r="F17" s="45"/>
      <c r="G17" s="46"/>
      <c r="H17" s="45"/>
    </row>
    <row r="18" spans="1:8" ht="24.6" customHeight="1" x14ac:dyDescent="0.2">
      <c r="A18" s="36"/>
      <c r="B18" s="36" t="s">
        <v>111</v>
      </c>
      <c r="C18" s="43"/>
      <c r="D18" s="48"/>
      <c r="E18" s="50"/>
      <c r="F18" s="56"/>
      <c r="G18" s="57"/>
      <c r="H18" s="56"/>
    </row>
    <row r="19" spans="1:8" ht="24.6" customHeight="1" x14ac:dyDescent="0.2">
      <c r="A19" s="36"/>
      <c r="B19" s="36"/>
      <c r="C19" s="50"/>
      <c r="D19" s="51"/>
      <c r="E19" s="50"/>
      <c r="F19" s="56"/>
      <c r="G19" s="57"/>
      <c r="H19" s="56"/>
    </row>
    <row r="20" spans="1:8" ht="24.6" customHeight="1" x14ac:dyDescent="0.2">
      <c r="A20" s="58"/>
      <c r="B20" s="36" t="s">
        <v>140</v>
      </c>
      <c r="C20" s="50"/>
      <c r="D20" s="42"/>
      <c r="E20" s="50"/>
      <c r="F20" s="49"/>
      <c r="G20" s="57"/>
      <c r="H20" s="49"/>
    </row>
    <row r="21" spans="1:8" ht="24.6" customHeight="1" thickBot="1" x14ac:dyDescent="0.25">
      <c r="A21" s="36"/>
      <c r="B21" s="36"/>
      <c r="C21" s="59"/>
      <c r="D21" s="61"/>
      <c r="E21" s="59"/>
      <c r="F21" s="63"/>
      <c r="G21" s="64"/>
      <c r="H21" s="63"/>
    </row>
    <row r="22" spans="1:8" x14ac:dyDescent="0.2">
      <c r="A22" s="32"/>
      <c r="B22" s="32"/>
      <c r="C22" s="32"/>
      <c r="D22" s="30"/>
      <c r="E22" s="30"/>
    </row>
    <row r="23" spans="1:8" x14ac:dyDescent="0.2">
      <c r="A23" s="30"/>
      <c r="B23" s="30"/>
      <c r="C23" s="30"/>
      <c r="D23" s="30"/>
      <c r="E23" s="30"/>
    </row>
    <row r="24" spans="1:8" ht="15.75" x14ac:dyDescent="0.25">
      <c r="A24" s="33" t="s">
        <v>141</v>
      </c>
    </row>
    <row r="25" spans="1:8" ht="15.75" x14ac:dyDescent="0.25">
      <c r="A25" s="33"/>
    </row>
    <row r="26" spans="1:8" ht="15" x14ac:dyDescent="0.2">
      <c r="A26" s="65" t="s">
        <v>114</v>
      </c>
      <c r="B26" s="69"/>
      <c r="C26" s="69"/>
      <c r="D26" s="66"/>
      <c r="E26" s="69"/>
      <c r="F26" s="66"/>
      <c r="G26" s="69"/>
      <c r="H26" s="66"/>
    </row>
    <row r="27" spans="1:8" ht="15" x14ac:dyDescent="0.2">
      <c r="A27" s="67" t="s">
        <v>117</v>
      </c>
      <c r="B27" s="69"/>
      <c r="C27" s="69"/>
      <c r="D27" s="66"/>
      <c r="E27" s="69"/>
      <c r="F27" s="66"/>
      <c r="G27" s="69"/>
      <c r="H27" s="66"/>
    </row>
    <row r="28" spans="1:8" ht="15" x14ac:dyDescent="0.2">
      <c r="A28" s="67" t="s">
        <v>127</v>
      </c>
      <c r="B28" s="69"/>
      <c r="C28" s="69"/>
      <c r="D28" s="66"/>
      <c r="E28" s="69"/>
      <c r="F28" s="66"/>
      <c r="G28" s="69"/>
      <c r="H28" s="66"/>
    </row>
    <row r="29" spans="1:8" ht="15" x14ac:dyDescent="0.2">
      <c r="A29" s="67" t="s">
        <v>128</v>
      </c>
      <c r="B29" s="69"/>
      <c r="C29" s="69"/>
      <c r="D29" s="66"/>
      <c r="E29" s="69"/>
      <c r="F29" s="66"/>
      <c r="G29" s="69"/>
      <c r="H29" s="66"/>
    </row>
    <row r="30" spans="1:8" ht="15" x14ac:dyDescent="0.2">
      <c r="A30" s="67" t="s">
        <v>115</v>
      </c>
      <c r="B30" s="69"/>
      <c r="C30" s="69"/>
      <c r="D30" s="66"/>
      <c r="E30" s="69"/>
      <c r="F30" s="66"/>
      <c r="G30" s="69"/>
      <c r="H30" s="66"/>
    </row>
    <row r="31" spans="1:8" ht="15" x14ac:dyDescent="0.2">
      <c r="A31" s="67"/>
      <c r="B31" s="69"/>
      <c r="C31" s="69"/>
      <c r="D31" s="66"/>
      <c r="E31" s="69"/>
      <c r="F31" s="66"/>
      <c r="G31" s="69"/>
      <c r="H31" s="66"/>
    </row>
    <row r="32" spans="1:8" ht="15" x14ac:dyDescent="0.2">
      <c r="A32" s="67" t="s">
        <v>139</v>
      </c>
      <c r="B32" s="69"/>
      <c r="C32" s="69"/>
      <c r="D32" s="66"/>
      <c r="E32" s="69"/>
      <c r="F32" s="66"/>
      <c r="G32" s="69"/>
      <c r="H32" s="66"/>
    </row>
    <row r="33" spans="1:8" ht="15" x14ac:dyDescent="0.2">
      <c r="A33" s="67"/>
      <c r="B33" s="69"/>
      <c r="C33" s="69"/>
      <c r="D33" s="66"/>
      <c r="E33" s="69"/>
      <c r="F33" s="66"/>
      <c r="G33" s="69"/>
      <c r="H33" s="66"/>
    </row>
    <row r="34" spans="1:8" ht="15.75" x14ac:dyDescent="0.25">
      <c r="A34" s="68" t="s">
        <v>116</v>
      </c>
      <c r="B34" s="69"/>
      <c r="C34" s="69"/>
      <c r="D34" s="66"/>
      <c r="E34" s="69"/>
      <c r="F34" s="66"/>
      <c r="G34" s="69"/>
      <c r="H34" s="66"/>
    </row>
    <row r="35" spans="1:8" ht="15" x14ac:dyDescent="0.2">
      <c r="A35" s="34"/>
    </row>
  </sheetData>
  <mergeCells count="4">
    <mergeCell ref="C11:H11"/>
    <mergeCell ref="C12:D12"/>
    <mergeCell ref="E12:F12"/>
    <mergeCell ref="G12:H1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6E5A25EBF499468A1332AD0B90A0F2" ma:contentTypeVersion="16" ma:contentTypeDescription="Create a new document." ma:contentTypeScope="" ma:versionID="f5f851ccf2ed49df07fb68e8d188f697">
  <xsd:schema xmlns:xsd="http://www.w3.org/2001/XMLSchema" xmlns:xs="http://www.w3.org/2001/XMLSchema" xmlns:p="http://schemas.microsoft.com/office/2006/metadata/properties" xmlns:ns2="661edaf2-29da-4c9f-a68a-307979dde9d5" xmlns:ns3="5ed1114d-fbfe-4e28-b036-3388dd628ef8" targetNamespace="http://schemas.microsoft.com/office/2006/metadata/properties" ma:root="true" ma:fieldsID="5eedc8ac6f0ea841a5d7a4f7bb289d1f" ns2:_="" ns3:_="">
    <xsd:import namespace="661edaf2-29da-4c9f-a68a-307979dde9d5"/>
    <xsd:import namespace="5ed1114d-fbfe-4e28-b036-3388dd628e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1edaf2-29da-4c9f-a68a-307979dde9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1114d-fbfe-4e28-b036-3388dd628e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cc5219c-7162-4095-9c49-8077f5543b1a}" ma:internalName="TaxCatchAll" ma:showField="CatchAllData" ma:web="5ed1114d-fbfe-4e28-b036-3388dd628e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1edaf2-29da-4c9f-a68a-307979dde9d5">
      <Terms xmlns="http://schemas.microsoft.com/office/infopath/2007/PartnerControls"/>
    </lcf76f155ced4ddcb4097134ff3c332f>
    <TaxCatchAll xmlns="5ed1114d-fbfe-4e28-b036-3388dd628e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C63659-E565-4B2A-BC04-E369D9488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1edaf2-29da-4c9f-a68a-307979dde9d5"/>
    <ds:schemaRef ds:uri="5ed1114d-fbfe-4e28-b036-3388dd628e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317620-9698-4B90-A7B4-7AF7F9245093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661edaf2-29da-4c9f-a68a-307979dde9d5"/>
    <ds:schemaRef ds:uri="http://purl.org/dc/terms/"/>
    <ds:schemaRef ds:uri="http://schemas.microsoft.com/office/2006/documentManagement/types"/>
    <ds:schemaRef ds:uri="5ed1114d-fbfe-4e28-b036-3388dd628ef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225FF68-A3A7-4732-A8E5-8FD84CCF4A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Benefits</vt:lpstr>
      <vt:lpstr>Pricing Entire Group</vt:lpstr>
      <vt:lpstr>Pricing C&amp;C only</vt:lpstr>
    </vt:vector>
  </TitlesOfParts>
  <Company>Watson Wyatt Worldwide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Winter</dc:creator>
  <cp:lastModifiedBy>Svitlana Hladonyk</cp:lastModifiedBy>
  <cp:lastPrinted>2020-10-20T07:52:55Z</cp:lastPrinted>
  <dcterms:created xsi:type="dcterms:W3CDTF">2003-03-06T11:16:44Z</dcterms:created>
  <dcterms:modified xsi:type="dcterms:W3CDTF">2023-06-14T08:28:18Z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0x010100C26E5A25EBF499468A1332AD0B90A0F2</vt:lpwstr>
  </property>
  <property fmtid="{D5CDD505-2E9C-101B-9397-08002B2CF9AE}" pid="3" name="Topic">
    <vt:lpwstr>10;#Market/scheme design review|8052a452-6d80-456c-8d64-0092bd567a61</vt:lpwstr>
  </property>
  <property fmtid="{D5CDD505-2E9C-101B-9397-08002B2CF9AE}" pid="4" name="Tag">
    <vt:lpwstr>26;#Private Medical|39aac4fd-9151-464d-927b-3d4b039c631b</vt:lpwstr>
  </property>
  <property fmtid="{D5CDD505-2E9C-101B-9397-08002B2CF9AE}" pid="5" name="Other">
    <vt:lpwstr/>
  </property>
  <property fmtid="{D5CDD505-2E9C-101B-9397-08002B2CF9AE}" pid="6" name="_NewReviewCycle">
    <vt:lpwstr/>
  </property>
  <property fmtid="{D5CDD505-2E9C-101B-9397-08002B2CF9AE}" pid="7" name="MSIP_Label_d347b247-e90e-43a3-9d7b-004f14ae6873_Enabled">
    <vt:lpwstr>true</vt:lpwstr>
  </property>
  <property fmtid="{D5CDD505-2E9C-101B-9397-08002B2CF9AE}" pid="8" name="MSIP_Label_d347b247-e90e-43a3-9d7b-004f14ae6873_SetDate">
    <vt:lpwstr>2021-08-24T11:48:11Z</vt:lpwstr>
  </property>
  <property fmtid="{D5CDD505-2E9C-101B-9397-08002B2CF9AE}" pid="9" name="MSIP_Label_d347b247-e90e-43a3-9d7b-004f14ae6873_Method">
    <vt:lpwstr>Standard</vt:lpwstr>
  </property>
  <property fmtid="{D5CDD505-2E9C-101B-9397-08002B2CF9AE}" pid="10" name="MSIP_Label_d347b247-e90e-43a3-9d7b-004f14ae6873_Name">
    <vt:lpwstr>d347b247-e90e-43a3-9d7b-004f14ae6873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ActionId">
    <vt:lpwstr>7a639946-0eae-4457-803f-f3895b2e9506</vt:lpwstr>
  </property>
  <property fmtid="{D5CDD505-2E9C-101B-9397-08002B2CF9AE}" pid="13" name="MSIP_Label_d347b247-e90e-43a3-9d7b-004f14ae6873_ContentBits">
    <vt:lpwstr>0</vt:lpwstr>
  </property>
  <property fmtid="{D5CDD505-2E9C-101B-9397-08002B2CF9AE}" pid="14" name="_dlc_policyId">
    <vt:lpwstr>0x010100725E60EF2E824CBB9F9F6219DD094B09A1B2C2D1|-122337073</vt:lpwstr>
  </property>
  <property fmtid="{D5CDD505-2E9C-101B-9397-08002B2CF9AE}" pid="15" name="ItemRetentionFormula">
    <vt:lpwstr>&lt;formula id="Microsoft.Office.RecordsManagement.PolicyFeatures.Expiration.Formula.BuiltIn"&gt;&lt;number&gt;2&lt;/number&gt;&lt;property&gt;Modified&lt;/property&gt;&lt;propertyId&gt;28cf69c5-fa48-462a-b5cd-27b6f9d2bd5f&lt;/propertyId&gt;&lt;period&gt;years&lt;/period&gt;&lt;/formula&gt;</vt:lpwstr>
  </property>
  <property fmtid="{D5CDD505-2E9C-101B-9397-08002B2CF9AE}" pid="16" name="MediaServiceImageTags">
    <vt:lpwstr/>
  </property>
</Properties>
</file>